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生源" sheetId="3" r:id="rId1"/>
  </sheets>
  <calcPr calcId="144525"/>
</workbook>
</file>

<file path=xl/sharedStrings.xml><?xml version="1.0" encoding="utf-8"?>
<sst xmlns="http://schemas.openxmlformats.org/spreadsheetml/2006/main" count="106" uniqueCount="60">
  <si>
    <t>2022届毕业生专业及人数</t>
  </si>
  <si>
    <t>序号</t>
  </si>
  <si>
    <t>系别</t>
  </si>
  <si>
    <t>专业名称</t>
  </si>
  <si>
    <t>学制</t>
  </si>
  <si>
    <t>人数</t>
  </si>
  <si>
    <t>男生数</t>
  </si>
  <si>
    <t>女生数</t>
  </si>
  <si>
    <t>土木工程系（本科班）</t>
  </si>
  <si>
    <t>土木工程(道路桥梁工程方向)</t>
  </si>
  <si>
    <t>二</t>
  </si>
  <si>
    <t>土木工程系</t>
  </si>
  <si>
    <t>道路桥梁工程技术（5年）</t>
  </si>
  <si>
    <t>五</t>
  </si>
  <si>
    <t>道路桥梁工程技术</t>
  </si>
  <si>
    <t>三</t>
  </si>
  <si>
    <t>安全技术管理</t>
  </si>
  <si>
    <t>城市轨道交通工程技术</t>
  </si>
  <si>
    <t>道路养护与管理</t>
  </si>
  <si>
    <t>工程造价</t>
  </si>
  <si>
    <t>建设工程监理</t>
  </si>
  <si>
    <t>建筑工程技术</t>
  </si>
  <si>
    <t>市政工程技术</t>
  </si>
  <si>
    <t>土木工程检测技术</t>
  </si>
  <si>
    <t>小计</t>
  </si>
  <si>
    <t>汽车与机械工程系</t>
  </si>
  <si>
    <t>汽车应用与维修（5年）</t>
  </si>
  <si>
    <t>汽车运用与维修</t>
  </si>
  <si>
    <t>工程机械运用技术</t>
  </si>
  <si>
    <t>公路机械化施工技术</t>
  </si>
  <si>
    <t>机电一体化技术</t>
  </si>
  <si>
    <t>汽车电子技术</t>
  </si>
  <si>
    <t>汽车营销与服务</t>
  </si>
  <si>
    <t>汽车制造与装配技术</t>
  </si>
  <si>
    <t>新能源汽车技术</t>
  </si>
  <si>
    <t>城市轨道交通与信息工程系</t>
  </si>
  <si>
    <t>城市轨道交通机电技术</t>
  </si>
  <si>
    <t>城市轨道交通机电技术(5年)</t>
  </si>
  <si>
    <t>城市轨道交通车辆技术</t>
  </si>
  <si>
    <t>城市轨道交通供配电技术</t>
  </si>
  <si>
    <t>城市轨道交通运营管理</t>
  </si>
  <si>
    <t>大数据技术与应用</t>
  </si>
  <si>
    <t>计算机网络技术</t>
  </si>
  <si>
    <t>计算机应用技术</t>
  </si>
  <si>
    <t>智能交通技术运用</t>
  </si>
  <si>
    <t>云计算技术与应用</t>
  </si>
  <si>
    <t>城市轨道交通通信信号技术</t>
  </si>
  <si>
    <t>管理工程系</t>
  </si>
  <si>
    <t>会计（5年）</t>
  </si>
  <si>
    <t>会计</t>
  </si>
  <si>
    <t>电子商务</t>
  </si>
  <si>
    <t>商务数据分析与应用</t>
  </si>
  <si>
    <t>物流金融管理</t>
  </si>
  <si>
    <t>物流管理</t>
  </si>
  <si>
    <t>航海系</t>
  </si>
  <si>
    <t>航海技术</t>
  </si>
  <si>
    <t>轮机工程技术</t>
  </si>
  <si>
    <t>文理科学系</t>
  </si>
  <si>
    <t>商务英语</t>
  </si>
  <si>
    <t>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</si>
</sst>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等线"/>
      <charset val="134"/>
      <scheme val="minor"/>
    </font>
    <font>
      <sz val="22"/>
      <color theme="1"/>
      <name val="仿宋"/>
      <charset val="134"/>
    </font>
    <font>
      <b/>
      <sz val="14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sz val="11"/>
      <name val="等线"/>
      <charset val="134"/>
      <scheme val="minor"/>
    </font>
    <font>
      <b/>
      <sz val="10"/>
      <name val="宋体"/>
      <charset val="134"/>
    </font>
    <font>
      <b/>
      <sz val="14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5" borderId="13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28" fillId="40" borderId="15" applyNumberFormat="0" applyAlignment="0" applyProtection="0">
      <alignment vertical="center"/>
    </xf>
    <xf numFmtId="0" fontId="27" fillId="40" borderId="8" applyNumberFormat="0" applyAlignment="0" applyProtection="0">
      <alignment vertical="center"/>
    </xf>
    <xf numFmtId="0" fontId="26" fillId="37" borderId="14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0" xfId="0" applyFill="1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 wrapText="1"/>
    </xf>
    <xf numFmtId="0" fontId="8" fillId="8" borderId="6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8" fillId="9" borderId="5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/>
    </xf>
    <xf numFmtId="0" fontId="0" fillId="9" borderId="1" xfId="0" applyFont="1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8" fillId="9" borderId="0" xfId="0" applyFont="1" applyFill="1" applyAlignment="1">
      <alignment horizontal="center" vertical="center" wrapText="1"/>
    </xf>
    <xf numFmtId="0" fontId="6" fillId="9" borderId="0" xfId="0" applyFont="1" applyFill="1" applyAlignment="1">
      <alignment horizontal="center" vertical="center"/>
    </xf>
    <xf numFmtId="0" fontId="9" fillId="10" borderId="1" xfId="0" applyFont="1" applyFill="1" applyBorder="1" applyAlignment="1">
      <alignment horizontal="center" vertical="center"/>
    </xf>
    <xf numFmtId="0" fontId="0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0"/>
  <sheetViews>
    <sheetView tabSelected="1" workbookViewId="0">
      <selection activeCell="I41" sqref="I41"/>
    </sheetView>
  </sheetViews>
  <sheetFormatPr defaultColWidth="9" defaultRowHeight="14.25" outlineLevelCol="6"/>
  <cols>
    <col min="2" max="2" width="12.375" customWidth="1"/>
    <col min="3" max="3" width="23.5" customWidth="1"/>
  </cols>
  <sheetData>
    <row r="1" ht="41" customHeight="1" spans="1:7">
      <c r="A1" s="2" t="s">
        <v>0</v>
      </c>
      <c r="B1" s="2"/>
      <c r="C1" s="2"/>
      <c r="D1" s="2"/>
      <c r="E1" s="2"/>
      <c r="F1" s="2"/>
      <c r="G1" s="2"/>
    </row>
    <row r="2" ht="23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8" customHeight="1" spans="1:7">
      <c r="A3" s="3"/>
      <c r="B3" s="3"/>
      <c r="C3" s="3"/>
      <c r="D3" s="3"/>
      <c r="E3" s="3"/>
      <c r="F3" s="3"/>
      <c r="G3" s="3"/>
    </row>
    <row r="4" customFormat="1" ht="37" customHeight="1" spans="1:7">
      <c r="A4" s="4">
        <v>1</v>
      </c>
      <c r="B4" s="5" t="s">
        <v>8</v>
      </c>
      <c r="C4" s="6" t="s">
        <v>9</v>
      </c>
      <c r="D4" s="7" t="s">
        <v>10</v>
      </c>
      <c r="E4" s="7">
        <v>100</v>
      </c>
      <c r="F4" s="7">
        <v>86</v>
      </c>
      <c r="G4" s="7">
        <v>14</v>
      </c>
    </row>
    <row r="5" s="1" customFormat="1" ht="18" customHeight="1" spans="1:7">
      <c r="A5" s="8">
        <v>2</v>
      </c>
      <c r="B5" s="9" t="s">
        <v>11</v>
      </c>
      <c r="C5" s="10" t="s">
        <v>12</v>
      </c>
      <c r="D5" s="11" t="s">
        <v>13</v>
      </c>
      <c r="E5" s="11">
        <v>154</v>
      </c>
      <c r="F5" s="11">
        <v>135</v>
      </c>
      <c r="G5" s="11">
        <v>19</v>
      </c>
    </row>
    <row r="6" s="1" customFormat="1" ht="18" customHeight="1" spans="1:7">
      <c r="A6" s="8">
        <v>3</v>
      </c>
      <c r="B6" s="12"/>
      <c r="C6" s="10" t="s">
        <v>14</v>
      </c>
      <c r="D6" s="11" t="s">
        <v>15</v>
      </c>
      <c r="E6" s="11">
        <v>404</v>
      </c>
      <c r="F6" s="11">
        <v>379</v>
      </c>
      <c r="G6" s="11">
        <v>25</v>
      </c>
    </row>
    <row r="7" s="1" customFormat="1" ht="18" customHeight="1" spans="1:7">
      <c r="A7" s="8">
        <v>4</v>
      </c>
      <c r="B7" s="12"/>
      <c r="C7" s="10" t="s">
        <v>16</v>
      </c>
      <c r="D7" s="11" t="s">
        <v>15</v>
      </c>
      <c r="E7" s="11">
        <v>32</v>
      </c>
      <c r="F7" s="11">
        <v>26</v>
      </c>
      <c r="G7" s="11">
        <v>6</v>
      </c>
    </row>
    <row r="8" s="1" customFormat="1" ht="18" customHeight="1" spans="1:7">
      <c r="A8" s="8">
        <v>5</v>
      </c>
      <c r="B8" s="12"/>
      <c r="C8" s="10" t="s">
        <v>17</v>
      </c>
      <c r="D8" s="11" t="s">
        <v>15</v>
      </c>
      <c r="E8" s="11">
        <v>14</v>
      </c>
      <c r="F8" s="11">
        <v>13</v>
      </c>
      <c r="G8" s="11">
        <v>1</v>
      </c>
    </row>
    <row r="9" s="1" customFormat="1" ht="18" customHeight="1" spans="1:7">
      <c r="A9" s="8">
        <v>6</v>
      </c>
      <c r="B9" s="12"/>
      <c r="C9" s="10" t="s">
        <v>18</v>
      </c>
      <c r="D9" s="11" t="s">
        <v>15</v>
      </c>
      <c r="E9" s="11">
        <v>20</v>
      </c>
      <c r="F9" s="11">
        <v>13</v>
      </c>
      <c r="G9" s="11">
        <v>7</v>
      </c>
    </row>
    <row r="10" s="1" customFormat="1" ht="18" customHeight="1" spans="1:7">
      <c r="A10" s="8">
        <v>7</v>
      </c>
      <c r="B10" s="12"/>
      <c r="C10" s="10" t="s">
        <v>19</v>
      </c>
      <c r="D10" s="11" t="s">
        <v>15</v>
      </c>
      <c r="E10" s="11">
        <v>206</v>
      </c>
      <c r="F10" s="11">
        <v>171</v>
      </c>
      <c r="G10" s="11">
        <v>35</v>
      </c>
    </row>
    <row r="11" s="1" customFormat="1" ht="18" customHeight="1" spans="1:7">
      <c r="A11" s="8">
        <v>8</v>
      </c>
      <c r="B11" s="12"/>
      <c r="C11" s="10" t="s">
        <v>20</v>
      </c>
      <c r="D11" s="11" t="s">
        <v>15</v>
      </c>
      <c r="E11" s="11">
        <v>24</v>
      </c>
      <c r="F11" s="11">
        <v>24</v>
      </c>
      <c r="G11" s="11">
        <v>0</v>
      </c>
    </row>
    <row r="12" s="1" customFormat="1" ht="18" customHeight="1" spans="1:7">
      <c r="A12" s="8">
        <v>9</v>
      </c>
      <c r="B12" s="12"/>
      <c r="C12" s="10" t="s">
        <v>21</v>
      </c>
      <c r="D12" s="11" t="s">
        <v>15</v>
      </c>
      <c r="E12" s="13">
        <v>75</v>
      </c>
      <c r="F12" s="13">
        <v>71</v>
      </c>
      <c r="G12" s="13">
        <v>4</v>
      </c>
    </row>
    <row r="13" s="1" customFormat="1" ht="18" customHeight="1" spans="1:7">
      <c r="A13" s="8">
        <v>10</v>
      </c>
      <c r="B13" s="12"/>
      <c r="C13" s="10" t="s">
        <v>21</v>
      </c>
      <c r="D13" s="11" t="s">
        <v>13</v>
      </c>
      <c r="E13" s="13">
        <v>17</v>
      </c>
      <c r="F13" s="13">
        <v>14</v>
      </c>
      <c r="G13" s="13">
        <v>3</v>
      </c>
    </row>
    <row r="14" s="1" customFormat="1" ht="18" customHeight="1" spans="1:7">
      <c r="A14" s="8">
        <v>11</v>
      </c>
      <c r="B14" s="12"/>
      <c r="C14" s="10" t="s">
        <v>22</v>
      </c>
      <c r="D14" s="11" t="s">
        <v>15</v>
      </c>
      <c r="E14" s="13">
        <v>39</v>
      </c>
      <c r="F14" s="13">
        <v>33</v>
      </c>
      <c r="G14" s="13">
        <v>6</v>
      </c>
    </row>
    <row r="15" s="1" customFormat="1" ht="18" customHeight="1" spans="1:7">
      <c r="A15" s="8">
        <v>12</v>
      </c>
      <c r="B15" s="12"/>
      <c r="C15" s="10" t="s">
        <v>23</v>
      </c>
      <c r="D15" s="11" t="s">
        <v>15</v>
      </c>
      <c r="E15" s="13">
        <v>122</v>
      </c>
      <c r="F15" s="13">
        <v>106</v>
      </c>
      <c r="G15" s="13">
        <v>16</v>
      </c>
    </row>
    <row r="16" s="1" customFormat="1" ht="18" customHeight="1" spans="1:7">
      <c r="A16" s="11"/>
      <c r="B16" s="12"/>
      <c r="C16" s="14" t="s">
        <v>24</v>
      </c>
      <c r="D16" s="15"/>
      <c r="E16" s="13">
        <f>SUM(E5:E15)</f>
        <v>1107</v>
      </c>
      <c r="F16" s="13">
        <f>SUM(F5:F15)</f>
        <v>985</v>
      </c>
      <c r="G16" s="13">
        <f>SUM(G5:G15)</f>
        <v>122</v>
      </c>
    </row>
    <row r="17" s="1" customFormat="1" ht="18" customHeight="1" spans="1:7">
      <c r="A17" s="16">
        <v>13</v>
      </c>
      <c r="B17" s="17" t="s">
        <v>25</v>
      </c>
      <c r="C17" s="18" t="s">
        <v>26</v>
      </c>
      <c r="D17" s="16" t="s">
        <v>13</v>
      </c>
      <c r="E17" s="19">
        <v>33</v>
      </c>
      <c r="F17" s="19">
        <v>28</v>
      </c>
      <c r="G17" s="19">
        <v>5</v>
      </c>
    </row>
    <row r="18" s="1" customFormat="1" ht="18" customHeight="1" spans="1:7">
      <c r="A18" s="16">
        <v>14</v>
      </c>
      <c r="B18" s="20"/>
      <c r="C18" s="18" t="s">
        <v>27</v>
      </c>
      <c r="D18" s="16" t="s">
        <v>15</v>
      </c>
      <c r="E18" s="19">
        <v>78</v>
      </c>
      <c r="F18" s="19">
        <v>67</v>
      </c>
      <c r="G18" s="19">
        <v>11</v>
      </c>
    </row>
    <row r="19" s="1" customFormat="1" ht="18" customHeight="1" spans="1:7">
      <c r="A19" s="16">
        <v>15</v>
      </c>
      <c r="B19" s="20"/>
      <c r="C19" s="18" t="s">
        <v>28</v>
      </c>
      <c r="D19" s="16" t="s">
        <v>15</v>
      </c>
      <c r="E19" s="19">
        <v>151</v>
      </c>
      <c r="F19" s="19">
        <v>151</v>
      </c>
      <c r="G19" s="19">
        <v>0</v>
      </c>
    </row>
    <row r="20" s="1" customFormat="1" ht="18" customHeight="1" spans="1:7">
      <c r="A20" s="16">
        <v>16</v>
      </c>
      <c r="B20" s="20"/>
      <c r="C20" s="18" t="s">
        <v>29</v>
      </c>
      <c r="D20" s="16" t="s">
        <v>15</v>
      </c>
      <c r="E20" s="19">
        <v>22</v>
      </c>
      <c r="F20" s="19">
        <v>18</v>
      </c>
      <c r="G20" s="19">
        <v>4</v>
      </c>
    </row>
    <row r="21" s="1" customFormat="1" ht="18" customHeight="1" spans="1:7">
      <c r="A21" s="16">
        <v>17</v>
      </c>
      <c r="B21" s="20"/>
      <c r="C21" s="18" t="s">
        <v>30</v>
      </c>
      <c r="D21" s="16" t="s">
        <v>15</v>
      </c>
      <c r="E21" s="19">
        <v>93</v>
      </c>
      <c r="F21" s="19">
        <v>90</v>
      </c>
      <c r="G21" s="19">
        <v>3</v>
      </c>
    </row>
    <row r="22" s="1" customFormat="1" ht="18" customHeight="1" spans="1:7">
      <c r="A22" s="16">
        <v>18</v>
      </c>
      <c r="B22" s="20"/>
      <c r="C22" s="18" t="s">
        <v>31</v>
      </c>
      <c r="D22" s="16" t="s">
        <v>15</v>
      </c>
      <c r="E22" s="19">
        <v>37</v>
      </c>
      <c r="F22" s="19">
        <v>37</v>
      </c>
      <c r="G22" s="19">
        <v>0</v>
      </c>
    </row>
    <row r="23" s="1" customFormat="1" ht="18" customHeight="1" spans="1:7">
      <c r="A23" s="16">
        <v>19</v>
      </c>
      <c r="B23" s="20"/>
      <c r="C23" s="18" t="s">
        <v>32</v>
      </c>
      <c r="D23" s="16" t="s">
        <v>15</v>
      </c>
      <c r="E23" s="19">
        <v>27</v>
      </c>
      <c r="F23" s="19">
        <v>14</v>
      </c>
      <c r="G23" s="19">
        <v>13</v>
      </c>
    </row>
    <row r="24" s="1" customFormat="1" ht="18" customHeight="1" spans="1:7">
      <c r="A24" s="16">
        <v>20</v>
      </c>
      <c r="B24" s="20"/>
      <c r="C24" s="21" t="s">
        <v>33</v>
      </c>
      <c r="D24" s="16" t="s">
        <v>15</v>
      </c>
      <c r="E24" s="19">
        <v>30</v>
      </c>
      <c r="F24" s="19">
        <v>30</v>
      </c>
      <c r="G24" s="19">
        <v>0</v>
      </c>
    </row>
    <row r="25" s="1" customFormat="1" ht="18" customHeight="1" spans="1:7">
      <c r="A25" s="16">
        <v>21</v>
      </c>
      <c r="B25" s="20"/>
      <c r="C25" s="21" t="s">
        <v>33</v>
      </c>
      <c r="D25" s="16" t="s">
        <v>13</v>
      </c>
      <c r="E25" s="19">
        <v>33</v>
      </c>
      <c r="F25" s="19">
        <v>33</v>
      </c>
      <c r="G25" s="19">
        <v>0</v>
      </c>
    </row>
    <row r="26" s="1" customFormat="1" ht="18" customHeight="1" spans="1:7">
      <c r="A26" s="16">
        <v>22</v>
      </c>
      <c r="B26" s="20"/>
      <c r="C26" s="22" t="s">
        <v>34</v>
      </c>
      <c r="D26" s="16" t="s">
        <v>15</v>
      </c>
      <c r="E26" s="19">
        <v>67</v>
      </c>
      <c r="F26" s="19">
        <v>59</v>
      </c>
      <c r="G26" s="19">
        <v>8</v>
      </c>
    </row>
    <row r="27" s="1" customFormat="1" ht="18" customHeight="1" spans="1:7">
      <c r="A27" s="16"/>
      <c r="B27" s="20"/>
      <c r="C27" s="22" t="s">
        <v>24</v>
      </c>
      <c r="D27" s="23"/>
      <c r="E27" s="19">
        <f>SUM(E17:E26)</f>
        <v>571</v>
      </c>
      <c r="F27" s="19">
        <f>SUM(F17:F26)</f>
        <v>527</v>
      </c>
      <c r="G27" s="19">
        <f>SUM(G17:G26)</f>
        <v>44</v>
      </c>
    </row>
    <row r="28" s="1" customFormat="1" ht="18" customHeight="1" spans="1:7">
      <c r="A28" s="24">
        <v>23</v>
      </c>
      <c r="B28" s="25" t="s">
        <v>35</v>
      </c>
      <c r="C28" s="26" t="s">
        <v>36</v>
      </c>
      <c r="D28" s="24" t="s">
        <v>15</v>
      </c>
      <c r="E28" s="27">
        <v>131</v>
      </c>
      <c r="F28" s="27">
        <v>106</v>
      </c>
      <c r="G28" s="27">
        <v>25</v>
      </c>
    </row>
    <row r="29" s="1" customFormat="1" ht="18" customHeight="1" spans="1:7">
      <c r="A29" s="24">
        <v>24</v>
      </c>
      <c r="B29" s="28"/>
      <c r="C29" s="26" t="s">
        <v>37</v>
      </c>
      <c r="D29" s="24" t="s">
        <v>13</v>
      </c>
      <c r="E29" s="27">
        <v>53</v>
      </c>
      <c r="F29" s="27">
        <v>40</v>
      </c>
      <c r="G29" s="27">
        <v>13</v>
      </c>
    </row>
    <row r="30" s="1" customFormat="1" ht="18" customHeight="1" spans="1:7">
      <c r="A30" s="24">
        <v>25</v>
      </c>
      <c r="B30" s="28"/>
      <c r="C30" s="26" t="s">
        <v>38</v>
      </c>
      <c r="D30" s="24" t="s">
        <v>15</v>
      </c>
      <c r="E30" s="27">
        <v>230</v>
      </c>
      <c r="F30" s="27">
        <v>215</v>
      </c>
      <c r="G30" s="27">
        <v>15</v>
      </c>
    </row>
    <row r="31" s="1" customFormat="1" ht="18" customHeight="1" spans="1:7">
      <c r="A31" s="24">
        <v>26</v>
      </c>
      <c r="B31" s="28"/>
      <c r="C31" s="26" t="s">
        <v>39</v>
      </c>
      <c r="D31" s="24" t="s">
        <v>15</v>
      </c>
      <c r="E31" s="27">
        <v>43</v>
      </c>
      <c r="F31" s="27">
        <v>43</v>
      </c>
      <c r="G31" s="27">
        <v>0</v>
      </c>
    </row>
    <row r="32" s="1" customFormat="1" ht="18" customHeight="1" spans="1:7">
      <c r="A32" s="24">
        <v>27</v>
      </c>
      <c r="B32" s="28"/>
      <c r="C32" s="26" t="s">
        <v>40</v>
      </c>
      <c r="D32" s="24" t="s">
        <v>15</v>
      </c>
      <c r="E32" s="27">
        <v>342</v>
      </c>
      <c r="F32" s="27">
        <v>130</v>
      </c>
      <c r="G32" s="27">
        <v>212</v>
      </c>
    </row>
    <row r="33" s="1" customFormat="1" ht="18" customHeight="1" spans="1:7">
      <c r="A33" s="24">
        <v>28</v>
      </c>
      <c r="B33" s="28"/>
      <c r="C33" s="26" t="s">
        <v>41</v>
      </c>
      <c r="D33" s="24" t="s">
        <v>15</v>
      </c>
      <c r="E33" s="27">
        <v>33</v>
      </c>
      <c r="F33" s="27">
        <v>23</v>
      </c>
      <c r="G33" s="27">
        <v>10</v>
      </c>
    </row>
    <row r="34" s="1" customFormat="1" ht="18" customHeight="1" spans="1:7">
      <c r="A34" s="24">
        <v>29</v>
      </c>
      <c r="B34" s="28"/>
      <c r="C34" s="26" t="s">
        <v>42</v>
      </c>
      <c r="D34" s="24" t="s">
        <v>15</v>
      </c>
      <c r="E34" s="27">
        <v>32</v>
      </c>
      <c r="F34" s="27">
        <v>24</v>
      </c>
      <c r="G34" s="27">
        <v>8</v>
      </c>
    </row>
    <row r="35" s="1" customFormat="1" ht="18" customHeight="1" spans="1:7">
      <c r="A35" s="24">
        <v>30</v>
      </c>
      <c r="B35" s="28"/>
      <c r="C35" s="26" t="s">
        <v>43</v>
      </c>
      <c r="D35" s="24" t="s">
        <v>15</v>
      </c>
      <c r="E35" s="27">
        <v>180</v>
      </c>
      <c r="F35" s="27">
        <v>153</v>
      </c>
      <c r="G35" s="27">
        <v>27</v>
      </c>
    </row>
    <row r="36" s="1" customFormat="1" ht="18" customHeight="1" spans="1:7">
      <c r="A36" s="24">
        <v>31</v>
      </c>
      <c r="B36" s="28"/>
      <c r="C36" s="26" t="s">
        <v>44</v>
      </c>
      <c r="D36" s="24" t="s">
        <v>15</v>
      </c>
      <c r="E36" s="27">
        <v>3</v>
      </c>
      <c r="F36" s="27">
        <v>0</v>
      </c>
      <c r="G36" s="27">
        <v>3</v>
      </c>
    </row>
    <row r="37" s="1" customFormat="1" ht="18" customHeight="1" spans="1:7">
      <c r="A37" s="24">
        <v>32</v>
      </c>
      <c r="B37" s="28"/>
      <c r="C37" s="26" t="s">
        <v>45</v>
      </c>
      <c r="D37" s="24" t="s">
        <v>15</v>
      </c>
      <c r="E37" s="27">
        <v>30</v>
      </c>
      <c r="F37" s="27">
        <v>21</v>
      </c>
      <c r="G37" s="27">
        <v>9</v>
      </c>
    </row>
    <row r="38" s="1" customFormat="1" ht="18" customHeight="1" spans="1:7">
      <c r="A38" s="24">
        <v>33</v>
      </c>
      <c r="B38" s="28"/>
      <c r="C38" s="26" t="s">
        <v>46</v>
      </c>
      <c r="D38" s="24" t="s">
        <v>15</v>
      </c>
      <c r="E38" s="27">
        <v>59</v>
      </c>
      <c r="F38" s="27">
        <v>31</v>
      </c>
      <c r="G38" s="27">
        <v>28</v>
      </c>
    </row>
    <row r="39" s="1" customFormat="1" ht="18" customHeight="1" spans="1:7">
      <c r="A39" s="24"/>
      <c r="B39" s="28"/>
      <c r="C39" s="24" t="s">
        <v>24</v>
      </c>
      <c r="D39" s="24"/>
      <c r="E39" s="27">
        <f>SUM(E28:E38)</f>
        <v>1136</v>
      </c>
      <c r="F39" s="27">
        <f>SUM(F28:F38)</f>
        <v>786</v>
      </c>
      <c r="G39" s="27">
        <f>SUM(G28:G38)</f>
        <v>350</v>
      </c>
    </row>
    <row r="40" s="1" customFormat="1" ht="18" customHeight="1" spans="1:7">
      <c r="A40" s="29">
        <v>34</v>
      </c>
      <c r="B40" s="30" t="s">
        <v>47</v>
      </c>
      <c r="C40" s="31" t="s">
        <v>48</v>
      </c>
      <c r="D40" s="29" t="s">
        <v>13</v>
      </c>
      <c r="E40" s="32">
        <v>23</v>
      </c>
      <c r="F40" s="32">
        <v>2</v>
      </c>
      <c r="G40" s="32">
        <v>21</v>
      </c>
    </row>
    <row r="41" s="1" customFormat="1" ht="18" customHeight="1" spans="1:7">
      <c r="A41" s="29">
        <v>35</v>
      </c>
      <c r="B41" s="33"/>
      <c r="C41" s="31" t="s">
        <v>49</v>
      </c>
      <c r="D41" s="29" t="s">
        <v>15</v>
      </c>
      <c r="E41" s="32">
        <v>218</v>
      </c>
      <c r="F41" s="32">
        <v>60</v>
      </c>
      <c r="G41" s="32">
        <v>158</v>
      </c>
    </row>
    <row r="42" s="1" customFormat="1" ht="18" customHeight="1" spans="1:7">
      <c r="A42" s="29">
        <v>36</v>
      </c>
      <c r="B42" s="33"/>
      <c r="C42" s="31" t="s">
        <v>50</v>
      </c>
      <c r="D42" s="29" t="s">
        <v>15</v>
      </c>
      <c r="E42" s="32">
        <v>110</v>
      </c>
      <c r="F42" s="32">
        <v>55</v>
      </c>
      <c r="G42" s="32">
        <v>55</v>
      </c>
    </row>
    <row r="43" s="1" customFormat="1" ht="18" customHeight="1" spans="1:7">
      <c r="A43" s="29">
        <v>37</v>
      </c>
      <c r="B43" s="33"/>
      <c r="C43" s="31" t="s">
        <v>51</v>
      </c>
      <c r="D43" s="29" t="s">
        <v>15</v>
      </c>
      <c r="E43" s="32">
        <v>47</v>
      </c>
      <c r="F43" s="32">
        <v>24</v>
      </c>
      <c r="G43" s="32">
        <v>23</v>
      </c>
    </row>
    <row r="44" s="1" customFormat="1" ht="18" customHeight="1" spans="1:7">
      <c r="A44" s="29">
        <v>38</v>
      </c>
      <c r="B44" s="33"/>
      <c r="C44" s="31" t="s">
        <v>52</v>
      </c>
      <c r="D44" s="29" t="s">
        <v>15</v>
      </c>
      <c r="E44" s="32">
        <v>44</v>
      </c>
      <c r="F44" s="32">
        <v>19</v>
      </c>
      <c r="G44" s="32">
        <v>25</v>
      </c>
    </row>
    <row r="45" s="1" customFormat="1" ht="18" customHeight="1" spans="1:7">
      <c r="A45" s="29">
        <v>39</v>
      </c>
      <c r="B45" s="33"/>
      <c r="C45" s="31" t="s">
        <v>53</v>
      </c>
      <c r="D45" s="29" t="s">
        <v>15</v>
      </c>
      <c r="E45" s="32">
        <v>104</v>
      </c>
      <c r="F45" s="32">
        <v>60</v>
      </c>
      <c r="G45" s="32">
        <v>44</v>
      </c>
    </row>
    <row r="46" s="1" customFormat="1" ht="18" customHeight="1" spans="1:7">
      <c r="A46" s="29"/>
      <c r="B46" s="33"/>
      <c r="C46" s="34" t="s">
        <v>24</v>
      </c>
      <c r="D46" s="35"/>
      <c r="E46" s="32">
        <f t="shared" ref="E46:G46" si="0">SUM(E40:E45)</f>
        <v>546</v>
      </c>
      <c r="F46" s="32">
        <f t="shared" si="0"/>
        <v>220</v>
      </c>
      <c r="G46" s="32">
        <f t="shared" si="0"/>
        <v>326</v>
      </c>
    </row>
    <row r="47" s="1" customFormat="1" ht="18" customHeight="1" spans="1:7">
      <c r="A47" s="36">
        <v>40</v>
      </c>
      <c r="B47" s="37" t="s">
        <v>54</v>
      </c>
      <c r="C47" s="38" t="s">
        <v>55</v>
      </c>
      <c r="D47" s="36" t="s">
        <v>15</v>
      </c>
      <c r="E47" s="36">
        <v>138</v>
      </c>
      <c r="F47" s="36">
        <v>132</v>
      </c>
      <c r="G47" s="36">
        <v>6</v>
      </c>
    </row>
    <row r="48" s="1" customFormat="1" ht="18" customHeight="1" spans="1:7">
      <c r="A48" s="36">
        <v>41</v>
      </c>
      <c r="B48" s="39"/>
      <c r="C48" s="38" t="s">
        <v>56</v>
      </c>
      <c r="D48" s="36" t="s">
        <v>15</v>
      </c>
      <c r="E48" s="36">
        <v>17</v>
      </c>
      <c r="F48" s="36">
        <v>17</v>
      </c>
      <c r="G48" s="36">
        <v>0</v>
      </c>
    </row>
    <row r="49" s="1" customFormat="1" ht="18" customHeight="1" spans="1:7">
      <c r="A49" s="36"/>
      <c r="B49" s="40"/>
      <c r="C49" s="41" t="s">
        <v>24</v>
      </c>
      <c r="D49" s="42"/>
      <c r="E49" s="36">
        <f>SUM(E47:E48)</f>
        <v>155</v>
      </c>
      <c r="F49" s="36">
        <f>SUM(F47:F48)</f>
        <v>149</v>
      </c>
      <c r="G49" s="36">
        <f>SUM(G47:G48)</f>
        <v>6</v>
      </c>
    </row>
    <row r="50" s="1" customFormat="1" ht="27" customHeight="1" spans="1:7">
      <c r="A50" s="43">
        <v>42</v>
      </c>
      <c r="B50" s="44" t="s">
        <v>57</v>
      </c>
      <c r="C50" s="45" t="s">
        <v>58</v>
      </c>
      <c r="D50" s="43" t="s">
        <v>15</v>
      </c>
      <c r="E50" s="46">
        <v>40</v>
      </c>
      <c r="F50" s="46">
        <v>5</v>
      </c>
      <c r="G50" s="46">
        <v>35</v>
      </c>
    </row>
    <row r="51" s="1" customFormat="1" ht="18" customHeight="1" spans="1:7">
      <c r="A51" s="47"/>
      <c r="B51" s="48"/>
      <c r="C51" s="49" t="s">
        <v>24</v>
      </c>
      <c r="D51" s="49"/>
      <c r="E51" s="46">
        <v>40</v>
      </c>
      <c r="F51" s="46">
        <v>5</v>
      </c>
      <c r="G51" s="46">
        <v>35</v>
      </c>
    </row>
    <row r="52" ht="22" customHeight="1" spans="1:7">
      <c r="A52" s="50" t="s">
        <v>59</v>
      </c>
      <c r="B52" s="50"/>
      <c r="C52" s="50"/>
      <c r="D52" s="50"/>
      <c r="E52" s="50">
        <f>E16+E27+E39+E46+E49+E51+E4</f>
        <v>3655</v>
      </c>
      <c r="F52" s="50">
        <f>F16+F27+F39+F46+F49+F51+F4</f>
        <v>2758</v>
      </c>
      <c r="G52" s="50">
        <f>G16+G27+G39+G46+G49+G51+G4</f>
        <v>897</v>
      </c>
    </row>
    <row r="53" spans="5:7">
      <c r="E53" s="51"/>
      <c r="F53" s="51"/>
      <c r="G53" s="51"/>
    </row>
    <row r="54" spans="5:7">
      <c r="E54" s="51"/>
      <c r="F54" s="51"/>
      <c r="G54" s="51"/>
    </row>
    <row r="55" spans="5:7">
      <c r="E55" s="51"/>
      <c r="F55" s="51"/>
      <c r="G55" s="51"/>
    </row>
    <row r="56" spans="5:7">
      <c r="E56" s="51"/>
      <c r="F56" s="51"/>
      <c r="G56" s="51"/>
    </row>
    <row r="57" spans="5:7">
      <c r="E57" s="51"/>
      <c r="F57" s="51"/>
      <c r="G57" s="51"/>
    </row>
    <row r="58" spans="5:7">
      <c r="E58" s="51"/>
      <c r="F58" s="51"/>
      <c r="G58" s="51"/>
    </row>
    <row r="59" spans="5:7">
      <c r="E59" s="51"/>
      <c r="F59" s="51"/>
      <c r="G59" s="51"/>
    </row>
    <row r="60" spans="5:7">
      <c r="E60" s="51"/>
      <c r="F60" s="51"/>
      <c r="G60" s="51"/>
    </row>
  </sheetData>
  <mergeCells count="20">
    <mergeCell ref="A1:G1"/>
    <mergeCell ref="C16:D16"/>
    <mergeCell ref="C27:D27"/>
    <mergeCell ref="C39:D39"/>
    <mergeCell ref="C46:D46"/>
    <mergeCell ref="C49:D49"/>
    <mergeCell ref="C51:D51"/>
    <mergeCell ref="A52:D52"/>
    <mergeCell ref="A2:A3"/>
    <mergeCell ref="B2:B3"/>
    <mergeCell ref="B5:B16"/>
    <mergeCell ref="B17:B27"/>
    <mergeCell ref="B28:B39"/>
    <mergeCell ref="B40:B46"/>
    <mergeCell ref="B47:B49"/>
    <mergeCell ref="C2:C3"/>
    <mergeCell ref="D2:D3"/>
    <mergeCell ref="E2:E3"/>
    <mergeCell ref="F2:F3"/>
    <mergeCell ref="G2:G3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遇见</cp:lastModifiedBy>
  <dcterms:created xsi:type="dcterms:W3CDTF">2015-06-05T18:19:00Z</dcterms:created>
  <dcterms:modified xsi:type="dcterms:W3CDTF">2021-09-08T03:25:14Z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A9EF65B6F9D5415DB0E33AB150E6EDB7</vt:lpwstr>
  </property>
</Properties>
</file>